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9" i="1" l="1"/>
  <c r="J22" i="1"/>
  <c r="J21" i="1"/>
  <c r="J20" i="1"/>
  <c r="J16" i="1"/>
  <c r="J15" i="1"/>
  <c r="J14" i="1"/>
  <c r="J13" i="1"/>
  <c r="J12" i="1"/>
  <c r="J11" i="1"/>
  <c r="J10" i="1"/>
  <c r="J9" i="1"/>
  <c r="J8" i="1"/>
  <c r="J5" i="1"/>
  <c r="J4" i="1"/>
  <c r="J23" i="1" l="1"/>
  <c r="G20" i="1" l="1"/>
</calcChain>
</file>

<file path=xl/comments1.xml><?xml version="1.0" encoding="utf-8"?>
<comments xmlns="http://schemas.openxmlformats.org/spreadsheetml/2006/main">
  <authors>
    <author>Dakini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Иркутск -&gt; Аршан -&gt; Орлик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b/>
            <sz val="9"/>
            <color indexed="81"/>
            <rFont val="Tahoma"/>
            <charset val="1"/>
          </rPr>
          <t>Орлик -&gt; Улан-Удэ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204"/>
          </rPr>
          <t xml:space="preserve">День открытия - праздничный стол - примерно 650 р с человека
</t>
        </r>
      </text>
    </comment>
  </commentList>
</comments>
</file>

<file path=xl/sharedStrings.xml><?xml version="1.0" encoding="utf-8"?>
<sst xmlns="http://schemas.openxmlformats.org/spreadsheetml/2006/main" count="43" uniqueCount="42">
  <si>
    <t>18 июня</t>
  </si>
  <si>
    <t>19 июня</t>
  </si>
  <si>
    <t>20 июня</t>
  </si>
  <si>
    <t>21 июня</t>
  </si>
  <si>
    <t>22 июня</t>
  </si>
  <si>
    <t>23 июня</t>
  </si>
  <si>
    <t>24 июня</t>
  </si>
  <si>
    <t>25 июня</t>
  </si>
  <si>
    <t>26 июня</t>
  </si>
  <si>
    <t>27 июня</t>
  </si>
  <si>
    <t>28 июня</t>
  </si>
  <si>
    <t>29 июня</t>
  </si>
  <si>
    <t>30 июня</t>
  </si>
  <si>
    <t>1 июля</t>
  </si>
  <si>
    <t>2 июля</t>
  </si>
  <si>
    <t>Гостиница "Ая Ганга", 15 мест с питанием</t>
  </si>
  <si>
    <t>Гэстхаус Ока, 25 мест с питанием (баня 150 р)</t>
  </si>
  <si>
    <t>Гостевой дом ИП Давыдова, 10 мест, без питания</t>
  </si>
  <si>
    <t>Интернат, 20 мест (только для мужчин, так как там будут жить монахи), с питанием</t>
  </si>
  <si>
    <t>ОРЛИК</t>
  </si>
  <si>
    <t>УЛАН-УДЭ</t>
  </si>
  <si>
    <t>Гостиница Баргузин, 55 мест, с питанием</t>
  </si>
  <si>
    <t>Размещение в буддийском центре, с. Эрхирик, необходимы спальники (можно готовить самим на костре)</t>
  </si>
  <si>
    <t>Санаторий Аршан 3х местные номера, 10 мест</t>
  </si>
  <si>
    <t>Санаторий Аршан 2х местные номера, 20 мест</t>
  </si>
  <si>
    <t>Санаторий Аршан полулюкс, 4 места</t>
  </si>
  <si>
    <t>ПИТАНИЕ</t>
  </si>
  <si>
    <t>ТРАНСФЕР</t>
  </si>
  <si>
    <t>ДАТА</t>
  </si>
  <si>
    <t>АРШАН kurort-arshan.ru</t>
  </si>
  <si>
    <t>Рекомендуемое подношение на Друбчо: 3000 р</t>
  </si>
  <si>
    <t>Дополнительные средства:</t>
  </si>
  <si>
    <t>* на питание во время 2х длительных трансферов</t>
  </si>
  <si>
    <t>* на источники (по желанию)</t>
  </si>
  <si>
    <t>* на подношения в гомпах</t>
  </si>
  <si>
    <t xml:space="preserve">Обращаем Ваше внимание, что стоимость ориентировочная, может отчинаться на +/- 10-20%. </t>
  </si>
  <si>
    <t>Расплачиваться нужно будет на месте, предоплаты вносить не нужно.</t>
  </si>
  <si>
    <t>ИТОГО В ДЕНЬ</t>
  </si>
  <si>
    <t>Иитоговый расчет при выборе проживания в Аршане в 3х-местном номере, в Орлике в гостинице "Ая Ганга", в Улан-Удэ размещение в центре.</t>
  </si>
  <si>
    <t>В своей палатке (будет выделено место под палаточный лагерь)</t>
  </si>
  <si>
    <t>ВАШ ВЫБРАННЫЙ ВАРИАНТ ПРОЖИВАНИЯ</t>
  </si>
  <si>
    <t>ВАРИАНТЫ ПРОЖИВАНИЯ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</si>
</sst>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b/>
      <sz val="11"/>
      <color rgb="FF818081"/>
      <name val="Arial"/>
      <family val="2"/>
      <charset val="204"/>
    </font>
    <font>
      <sz val="11"/>
      <color rgb="FF818081"/>
      <name val="Arial"/>
      <family val="2"/>
      <charset val="204"/>
    </font>
    <font>
      <b/>
      <sz val="11"/>
      <color rgb="FFF16522"/>
      <name val="Inherit"/>
    </font>
    <font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5" xfId="0" applyBorder="1" applyAlignment="1"/>
    <xf numFmtId="0" fontId="0" fillId="0" borderId="1" xfId="0" applyBorder="1" applyAlignment="1"/>
    <xf numFmtId="0" fontId="0" fillId="0" borderId="1" xfId="0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0" fillId="2" borderId="0" xfId="0" applyFont="1" applyFill="1"/>
    <xf numFmtId="0" fontId="10" fillId="0" borderId="0" xfId="0" applyFont="1" applyFill="1" applyBorder="1" applyAlignment="1">
      <alignment horizontal="right"/>
    </xf>
    <xf numFmtId="0" fontId="10" fillId="0" borderId="0" xfId="0" applyFont="1" applyFill="1"/>
    <xf numFmtId="0" fontId="0" fillId="0" borderId="0" xfId="0" applyFill="1"/>
    <xf numFmtId="0" fontId="0" fillId="2" borderId="1" xfId="0" applyFill="1" applyBorder="1"/>
    <xf numFmtId="0" fontId="9" fillId="3" borderId="1" xfId="0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 wrapText="1"/>
    </xf>
    <xf numFmtId="49" fontId="0" fillId="2" borderId="4" xfId="0" applyNumberFormat="1" applyFill="1" applyBorder="1" applyAlignment="1">
      <alignment horizontal="center" wrapText="1"/>
    </xf>
    <xf numFmtId="0" fontId="10" fillId="2" borderId="6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49" fontId="9" fillId="4" borderId="1" xfId="0" applyNumberFormat="1" applyFont="1" applyFill="1" applyBorder="1" applyAlignment="1">
      <alignment wrapText="1"/>
    </xf>
    <xf numFmtId="49" fontId="0" fillId="4" borderId="4" xfId="0" applyNumberFormat="1" applyFill="1" applyBorder="1" applyAlignment="1">
      <alignment horizontal="center" wrapText="1"/>
    </xf>
    <xf numFmtId="0" fontId="0" fillId="4" borderId="1" xfId="0" applyFill="1" applyBorder="1"/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4"/>
  <sheetViews>
    <sheetView tabSelected="1" zoomScale="85" zoomScaleNormal="85" workbookViewId="0">
      <selection activeCell="B6" sqref="B6:H6"/>
    </sheetView>
  </sheetViews>
  <sheetFormatPr defaultRowHeight="15"/>
  <cols>
    <col min="1" max="9" width="21" customWidth="1"/>
    <col min="10" max="10" width="14.140625" bestFit="1" customWidth="1"/>
  </cols>
  <sheetData>
    <row r="1" spans="1:10" ht="50.25" customHeight="1">
      <c r="A1" s="17" t="s">
        <v>28</v>
      </c>
      <c r="B1" s="21" t="s">
        <v>41</v>
      </c>
      <c r="C1" s="22"/>
      <c r="D1" s="22"/>
      <c r="E1" s="22"/>
      <c r="F1" s="23"/>
      <c r="G1" s="17" t="s">
        <v>26</v>
      </c>
      <c r="H1" s="17" t="s">
        <v>27</v>
      </c>
      <c r="I1" s="29" t="s">
        <v>40</v>
      </c>
      <c r="J1" s="17" t="s">
        <v>37</v>
      </c>
    </row>
    <row r="2" spans="1:10" ht="38.25" customHeight="1">
      <c r="A2" s="7"/>
      <c r="B2" s="24" t="s">
        <v>29</v>
      </c>
      <c r="C2" s="25"/>
      <c r="D2" s="25"/>
      <c r="E2" s="25"/>
      <c r="F2" s="25"/>
      <c r="G2" s="25"/>
      <c r="H2" s="26"/>
      <c r="I2" s="30"/>
      <c r="J2" s="16"/>
    </row>
    <row r="3" spans="1:10" ht="45">
      <c r="A3" s="7"/>
      <c r="B3" s="6" t="s">
        <v>23</v>
      </c>
      <c r="C3" s="6" t="s">
        <v>24</v>
      </c>
      <c r="D3" s="6" t="s">
        <v>24</v>
      </c>
      <c r="E3" s="6" t="s">
        <v>25</v>
      </c>
      <c r="G3" s="1"/>
      <c r="H3" s="1"/>
      <c r="I3" s="31"/>
      <c r="J3" s="16"/>
    </row>
    <row r="4" spans="1:10">
      <c r="A4" s="7" t="s">
        <v>0</v>
      </c>
      <c r="B4" s="1">
        <v>500</v>
      </c>
      <c r="C4" s="1">
        <v>625</v>
      </c>
      <c r="D4" s="1">
        <v>715</v>
      </c>
      <c r="E4" s="1">
        <v>1800</v>
      </c>
      <c r="F4" s="1"/>
      <c r="G4" s="1">
        <v>900</v>
      </c>
      <c r="H4" s="1">
        <v>1500</v>
      </c>
      <c r="I4" s="31">
        <v>500</v>
      </c>
      <c r="J4" s="16">
        <f>H4+G4+I4</f>
        <v>2900</v>
      </c>
    </row>
    <row r="5" spans="1:10">
      <c r="A5" s="1" t="s">
        <v>1</v>
      </c>
      <c r="B5" s="1">
        <v>500</v>
      </c>
      <c r="C5" s="1">
        <v>625</v>
      </c>
      <c r="D5" s="1">
        <v>715</v>
      </c>
      <c r="E5" s="1">
        <v>1800</v>
      </c>
      <c r="F5" s="1"/>
      <c r="G5" s="1">
        <v>900</v>
      </c>
      <c r="H5" s="1"/>
      <c r="I5" s="31">
        <v>500</v>
      </c>
      <c r="J5" s="16">
        <f>H5+G5+I5</f>
        <v>1400</v>
      </c>
    </row>
    <row r="6" spans="1:10">
      <c r="A6" s="8"/>
      <c r="B6" s="19" t="s">
        <v>19</v>
      </c>
      <c r="C6" s="19"/>
      <c r="D6" s="19"/>
      <c r="E6" s="19"/>
      <c r="F6" s="19"/>
      <c r="G6" s="19"/>
      <c r="H6" s="20"/>
      <c r="I6" s="32"/>
      <c r="J6" s="16"/>
    </row>
    <row r="7" spans="1:10" ht="75">
      <c r="A7" s="7"/>
      <c r="B7" s="6" t="s">
        <v>15</v>
      </c>
      <c r="C7" s="6" t="s">
        <v>16</v>
      </c>
      <c r="D7" s="6" t="s">
        <v>17</v>
      </c>
      <c r="E7" s="6" t="s">
        <v>18</v>
      </c>
      <c r="F7" s="6" t="s">
        <v>39</v>
      </c>
      <c r="G7" s="1"/>
      <c r="H7" s="1"/>
      <c r="I7" s="31"/>
      <c r="J7" s="16"/>
    </row>
    <row r="8" spans="1:10">
      <c r="A8" s="7" t="s">
        <v>2</v>
      </c>
      <c r="B8" s="1">
        <v>1100</v>
      </c>
      <c r="C8" s="1">
        <v>1000</v>
      </c>
      <c r="D8" s="1">
        <v>500</v>
      </c>
      <c r="E8" s="1">
        <v>1000</v>
      </c>
      <c r="F8" s="1">
        <v>0</v>
      </c>
      <c r="G8" s="1"/>
      <c r="H8" s="1">
        <v>150</v>
      </c>
      <c r="I8" s="31">
        <v>1100</v>
      </c>
      <c r="J8" s="16">
        <f t="shared" ref="J8:J16" si="0">H8+G8+I8</f>
        <v>1250</v>
      </c>
    </row>
    <row r="9" spans="1:10">
      <c r="A9" s="1" t="s">
        <v>3</v>
      </c>
      <c r="B9" s="1">
        <v>1100</v>
      </c>
      <c r="C9" s="1">
        <v>1000</v>
      </c>
      <c r="D9" s="1">
        <v>500</v>
      </c>
      <c r="E9" s="1">
        <v>1000</v>
      </c>
      <c r="F9" s="1">
        <v>0</v>
      </c>
      <c r="G9" s="1"/>
      <c r="H9" s="1">
        <v>150</v>
      </c>
      <c r="I9" s="31">
        <v>1100</v>
      </c>
      <c r="J9" s="16">
        <f t="shared" si="0"/>
        <v>1250</v>
      </c>
    </row>
    <row r="10" spans="1:10">
      <c r="A10" s="1" t="s">
        <v>4</v>
      </c>
      <c r="B10" s="1">
        <v>1100</v>
      </c>
      <c r="C10" s="1">
        <v>1000</v>
      </c>
      <c r="D10" s="1">
        <v>500</v>
      </c>
      <c r="E10" s="1">
        <v>1000</v>
      </c>
      <c r="F10" s="1">
        <v>0</v>
      </c>
      <c r="G10" s="1"/>
      <c r="H10" s="1">
        <v>150</v>
      </c>
      <c r="I10" s="31">
        <v>1100</v>
      </c>
      <c r="J10" s="16">
        <f t="shared" si="0"/>
        <v>1250</v>
      </c>
    </row>
    <row r="11" spans="1:10">
      <c r="A11" s="1" t="s">
        <v>5</v>
      </c>
      <c r="B11" s="1">
        <v>1100</v>
      </c>
      <c r="C11" s="1">
        <v>1000</v>
      </c>
      <c r="D11" s="1">
        <v>500</v>
      </c>
      <c r="E11" s="1">
        <v>1000</v>
      </c>
      <c r="F11" s="1">
        <v>0</v>
      </c>
      <c r="G11" s="1"/>
      <c r="H11" s="1">
        <v>150</v>
      </c>
      <c r="I11" s="31">
        <v>1100</v>
      </c>
      <c r="J11" s="16">
        <f t="shared" si="0"/>
        <v>1250</v>
      </c>
    </row>
    <row r="12" spans="1:10">
      <c r="A12" s="1" t="s">
        <v>6</v>
      </c>
      <c r="B12" s="1">
        <v>1100</v>
      </c>
      <c r="C12" s="1">
        <v>1000</v>
      </c>
      <c r="D12" s="1">
        <v>500</v>
      </c>
      <c r="E12" s="1">
        <v>1000</v>
      </c>
      <c r="F12" s="1">
        <v>0</v>
      </c>
      <c r="G12" s="1"/>
      <c r="H12" s="1">
        <v>150</v>
      </c>
      <c r="I12" s="31">
        <v>1100</v>
      </c>
      <c r="J12" s="16">
        <f t="shared" si="0"/>
        <v>1250</v>
      </c>
    </row>
    <row r="13" spans="1:10">
      <c r="A13" s="1" t="s">
        <v>7</v>
      </c>
      <c r="B13" s="1">
        <v>1100</v>
      </c>
      <c r="C13" s="1">
        <v>1000</v>
      </c>
      <c r="D13" s="1">
        <v>500</v>
      </c>
      <c r="E13" s="1">
        <v>1000</v>
      </c>
      <c r="F13" s="1">
        <v>0</v>
      </c>
      <c r="G13" s="1"/>
      <c r="H13" s="1">
        <v>150</v>
      </c>
      <c r="I13" s="31">
        <v>1100</v>
      </c>
      <c r="J13" s="16">
        <f t="shared" si="0"/>
        <v>1250</v>
      </c>
    </row>
    <row r="14" spans="1:10">
      <c r="A14" s="1" t="s">
        <v>8</v>
      </c>
      <c r="B14" s="1">
        <v>1100</v>
      </c>
      <c r="C14" s="1">
        <v>1000</v>
      </c>
      <c r="D14" s="1">
        <v>500</v>
      </c>
      <c r="E14" s="1">
        <v>1000</v>
      </c>
      <c r="F14" s="1">
        <v>0</v>
      </c>
      <c r="G14" s="1"/>
      <c r="H14" s="1">
        <v>150</v>
      </c>
      <c r="I14" s="31">
        <v>1100</v>
      </c>
      <c r="J14" s="16">
        <f t="shared" si="0"/>
        <v>1250</v>
      </c>
    </row>
    <row r="15" spans="1:10">
      <c r="A15" s="1" t="s">
        <v>9</v>
      </c>
      <c r="B15" s="1">
        <v>1100</v>
      </c>
      <c r="C15" s="1">
        <v>1000</v>
      </c>
      <c r="D15" s="1">
        <v>500</v>
      </c>
      <c r="E15" s="1">
        <v>1000</v>
      </c>
      <c r="F15" s="1">
        <v>0</v>
      </c>
      <c r="G15" s="1"/>
      <c r="H15" s="1">
        <v>250</v>
      </c>
      <c r="I15" s="31">
        <v>1100</v>
      </c>
      <c r="J15" s="16">
        <f t="shared" si="0"/>
        <v>1350</v>
      </c>
    </row>
    <row r="16" spans="1:10">
      <c r="A16" s="1" t="s">
        <v>10</v>
      </c>
      <c r="B16" s="1">
        <v>1100</v>
      </c>
      <c r="C16" s="1">
        <v>1000</v>
      </c>
      <c r="D16" s="1">
        <v>500</v>
      </c>
      <c r="E16" s="1">
        <v>1000</v>
      </c>
      <c r="F16" s="1">
        <v>0</v>
      </c>
      <c r="G16" s="1"/>
      <c r="H16" s="1">
        <v>1600</v>
      </c>
      <c r="I16" s="31">
        <v>1100</v>
      </c>
      <c r="J16" s="16">
        <f>H16+G16+I16</f>
        <v>2700</v>
      </c>
    </row>
    <row r="17" spans="1:10">
      <c r="A17" s="1"/>
      <c r="B17" s="18" t="s">
        <v>20</v>
      </c>
      <c r="C17" s="19"/>
      <c r="D17" s="19"/>
      <c r="E17" s="19"/>
      <c r="F17" s="19"/>
      <c r="G17" s="19"/>
      <c r="H17" s="20"/>
      <c r="I17" s="32"/>
      <c r="J17" s="16"/>
    </row>
    <row r="18" spans="1:10" ht="105">
      <c r="A18" s="1"/>
      <c r="B18" s="6" t="s">
        <v>21</v>
      </c>
      <c r="C18" s="6" t="s">
        <v>22</v>
      </c>
      <c r="D18" s="6"/>
      <c r="E18" s="6"/>
      <c r="F18" s="9"/>
      <c r="G18" s="9"/>
      <c r="H18" s="9"/>
      <c r="I18" s="33"/>
      <c r="J18" s="16"/>
    </row>
    <row r="19" spans="1:10">
      <c r="A19" s="1" t="s">
        <v>11</v>
      </c>
      <c r="B19" s="9">
        <v>1000</v>
      </c>
      <c r="C19" s="9">
        <v>350</v>
      </c>
      <c r="D19" s="9"/>
      <c r="E19" s="9"/>
      <c r="F19" s="9"/>
      <c r="G19" s="9">
        <v>800</v>
      </c>
      <c r="H19" s="9">
        <v>220</v>
      </c>
      <c r="I19" s="33">
        <v>1000</v>
      </c>
      <c r="J19" s="16">
        <f>H19+G19+I19</f>
        <v>2020</v>
      </c>
    </row>
    <row r="20" spans="1:10">
      <c r="A20" s="1" t="s">
        <v>12</v>
      </c>
      <c r="B20" s="9">
        <v>1000</v>
      </c>
      <c r="C20" s="9">
        <v>350</v>
      </c>
      <c r="D20" s="1"/>
      <c r="E20" s="1"/>
      <c r="F20" s="1"/>
      <c r="G20" s="5">
        <f>650+800</f>
        <v>1450</v>
      </c>
      <c r="H20" s="9">
        <v>220</v>
      </c>
      <c r="I20" s="33">
        <v>1000</v>
      </c>
      <c r="J20" s="16">
        <f t="shared" ref="J19:J22" si="1">H20+G20+I20</f>
        <v>2670</v>
      </c>
    </row>
    <row r="21" spans="1:10">
      <c r="A21" s="1" t="s">
        <v>13</v>
      </c>
      <c r="B21" s="9">
        <v>1000</v>
      </c>
      <c r="C21" s="9">
        <v>350</v>
      </c>
      <c r="D21" s="1"/>
      <c r="E21" s="1"/>
      <c r="F21" s="1"/>
      <c r="G21" s="1">
        <v>800</v>
      </c>
      <c r="H21" s="9">
        <v>220</v>
      </c>
      <c r="I21" s="33">
        <v>1000</v>
      </c>
      <c r="J21" s="16">
        <f t="shared" si="1"/>
        <v>2020</v>
      </c>
    </row>
    <row r="22" spans="1:10">
      <c r="A22" s="1" t="s">
        <v>14</v>
      </c>
      <c r="B22" s="1"/>
      <c r="C22" s="1"/>
      <c r="D22" s="1"/>
      <c r="E22" s="1"/>
      <c r="F22" s="1"/>
      <c r="G22" s="1">
        <v>800</v>
      </c>
      <c r="H22" s="9">
        <v>220</v>
      </c>
      <c r="I22" s="33"/>
      <c r="J22" s="16">
        <f t="shared" si="1"/>
        <v>1020</v>
      </c>
    </row>
    <row r="23" spans="1:10" ht="15.75">
      <c r="A23" s="27" t="s">
        <v>38</v>
      </c>
      <c r="B23" s="27"/>
      <c r="C23" s="27"/>
      <c r="D23" s="27"/>
      <c r="E23" s="27"/>
      <c r="F23" s="27"/>
      <c r="G23" s="27"/>
      <c r="H23" s="27"/>
      <c r="I23" s="28"/>
      <c r="J23" s="12">
        <f>SUM(J3:J22)</f>
        <v>24830</v>
      </c>
    </row>
    <row r="24" spans="1:10" s="15" customFormat="1" ht="15.75">
      <c r="A24" s="13"/>
      <c r="B24" s="13"/>
      <c r="C24" s="13"/>
      <c r="D24" s="13"/>
      <c r="E24" s="13"/>
      <c r="F24" s="13"/>
      <c r="G24" s="13"/>
      <c r="H24" s="13"/>
      <c r="I24" s="13"/>
      <c r="J24" s="14"/>
    </row>
    <row r="25" spans="1:10" s="15" customFormat="1" ht="15.75">
      <c r="A25" s="13"/>
      <c r="B25" s="13"/>
      <c r="C25" s="13"/>
      <c r="D25" s="13"/>
      <c r="E25" s="13"/>
      <c r="F25" s="13"/>
      <c r="G25" s="13"/>
      <c r="H25" s="13"/>
      <c r="I25" s="13"/>
      <c r="J25" s="14"/>
    </row>
    <row r="26" spans="1:10">
      <c r="A26" s="10" t="s">
        <v>30</v>
      </c>
      <c r="B26" s="2"/>
      <c r="C26" s="2"/>
      <c r="D26" s="2"/>
      <c r="E26" s="2"/>
    </row>
    <row r="27" spans="1:10">
      <c r="A27" s="11" t="s">
        <v>31</v>
      </c>
      <c r="B27" s="3"/>
      <c r="C27" s="3"/>
      <c r="D27" s="3"/>
      <c r="E27" s="3"/>
    </row>
    <row r="28" spans="1:10">
      <c r="A28" s="11" t="s">
        <v>32</v>
      </c>
      <c r="B28" s="3"/>
      <c r="C28" s="3"/>
      <c r="D28" s="3"/>
      <c r="E28" s="3"/>
    </row>
    <row r="29" spans="1:10">
      <c r="A29" s="11" t="s">
        <v>33</v>
      </c>
      <c r="B29" s="3"/>
      <c r="C29" s="3"/>
      <c r="D29" s="3"/>
      <c r="E29" s="3"/>
    </row>
    <row r="30" spans="1:10">
      <c r="A30" s="11" t="s">
        <v>34</v>
      </c>
      <c r="B30" s="3"/>
      <c r="C30" s="3"/>
      <c r="D30" s="3"/>
      <c r="E30" s="3"/>
    </row>
    <row r="31" spans="1:10">
      <c r="A31" s="10" t="s">
        <v>35</v>
      </c>
      <c r="B31" s="2"/>
      <c r="C31" s="2"/>
      <c r="D31" s="2"/>
      <c r="E31" s="2"/>
    </row>
    <row r="32" spans="1:10">
      <c r="A32" s="10" t="s">
        <v>36</v>
      </c>
      <c r="B32" s="3"/>
      <c r="C32" s="3"/>
      <c r="D32" s="3"/>
      <c r="E32" s="3"/>
    </row>
    <row r="33" spans="1:5">
      <c r="A33" s="3"/>
      <c r="B33" s="3"/>
      <c r="C33" s="3"/>
      <c r="D33" s="3"/>
      <c r="E33" s="3"/>
    </row>
    <row r="34" spans="1:5">
      <c r="A34" s="3"/>
      <c r="B34" s="3"/>
      <c r="C34" s="3"/>
      <c r="D34" s="3"/>
      <c r="E34" s="3"/>
    </row>
    <row r="35" spans="1:5">
      <c r="A35" s="2"/>
      <c r="B35" s="2"/>
      <c r="C35" s="2"/>
      <c r="D35" s="2"/>
      <c r="E35" s="2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>
      <c r="A41" s="4"/>
      <c r="B41" s="4"/>
      <c r="C41" s="4"/>
      <c r="D41" s="4"/>
      <c r="E41" s="4"/>
    </row>
    <row r="42" spans="1:5">
      <c r="A42" s="2"/>
      <c r="B42" s="2"/>
      <c r="C42" s="2"/>
      <c r="D42" s="2"/>
      <c r="E42" s="2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>
      <c r="A45" s="2"/>
      <c r="B45" s="2"/>
      <c r="C45" s="2"/>
      <c r="D45" s="2"/>
      <c r="E45" s="2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  <row r="49" spans="1:5">
      <c r="A49" s="3"/>
      <c r="B49" s="3"/>
      <c r="C49" s="3"/>
      <c r="D49" s="3"/>
      <c r="E49" s="3"/>
    </row>
    <row r="50" spans="1:5">
      <c r="A50" s="3"/>
      <c r="B50" s="3"/>
      <c r="C50" s="3"/>
      <c r="D50" s="3"/>
      <c r="E50" s="3"/>
    </row>
    <row r="51" spans="1:5">
      <c r="A51" s="3"/>
      <c r="B51" s="3"/>
      <c r="C51" s="3"/>
      <c r="D51" s="3"/>
      <c r="E51" s="3"/>
    </row>
    <row r="52" spans="1:5">
      <c r="A52" s="3"/>
      <c r="B52" s="3"/>
      <c r="C52" s="3"/>
      <c r="D52" s="3"/>
      <c r="E52" s="3"/>
    </row>
    <row r="53" spans="1:5">
      <c r="A53" s="3"/>
      <c r="B53" s="3"/>
      <c r="C53" s="3"/>
      <c r="D53" s="3"/>
      <c r="E53" s="3"/>
    </row>
    <row r="54" spans="1:5">
      <c r="A54" s="2"/>
      <c r="B54" s="2"/>
      <c r="C54" s="2"/>
      <c r="D54" s="2"/>
      <c r="E54" s="2"/>
    </row>
    <row r="55" spans="1:5">
      <c r="A55" s="3"/>
      <c r="B55" s="3"/>
      <c r="C55" s="3"/>
      <c r="D55" s="3"/>
      <c r="E55" s="3"/>
    </row>
    <row r="56" spans="1:5">
      <c r="A56" s="3"/>
      <c r="B56" s="3"/>
      <c r="C56" s="3"/>
      <c r="D56" s="3"/>
      <c r="E56" s="3"/>
    </row>
    <row r="57" spans="1:5">
      <c r="A57" s="3"/>
      <c r="B57" s="3"/>
      <c r="C57" s="3"/>
      <c r="D57" s="3"/>
      <c r="E57" s="3"/>
    </row>
    <row r="58" spans="1:5">
      <c r="A58" s="3"/>
      <c r="B58" s="3"/>
      <c r="C58" s="3"/>
      <c r="D58" s="3"/>
      <c r="E58" s="3"/>
    </row>
    <row r="59" spans="1:5">
      <c r="A59" s="3"/>
      <c r="B59" s="3"/>
      <c r="C59" s="3"/>
      <c r="D59" s="3"/>
      <c r="E59" s="3"/>
    </row>
    <row r="60" spans="1:5">
      <c r="A60" s="3"/>
      <c r="B60" s="3"/>
      <c r="C60" s="3"/>
      <c r="D60" s="3"/>
      <c r="E60" s="3"/>
    </row>
    <row r="61" spans="1:5">
      <c r="A61" s="3"/>
      <c r="B61" s="3"/>
      <c r="C61" s="3"/>
      <c r="D61" s="3"/>
      <c r="E61" s="3"/>
    </row>
    <row r="62" spans="1:5">
      <c r="A62" s="3"/>
      <c r="B62" s="3"/>
      <c r="C62" s="3"/>
      <c r="D62" s="3"/>
      <c r="E62" s="3"/>
    </row>
    <row r="63" spans="1:5">
      <c r="A63" s="2"/>
      <c r="B63" s="2"/>
      <c r="C63" s="2"/>
      <c r="D63" s="2"/>
      <c r="E63" s="2"/>
    </row>
    <row r="64" spans="1:5">
      <c r="A64" s="3"/>
      <c r="B64" s="3"/>
      <c r="C64" s="3"/>
      <c r="D64" s="3"/>
      <c r="E64" s="3"/>
    </row>
  </sheetData>
  <mergeCells count="5">
    <mergeCell ref="B17:H17"/>
    <mergeCell ref="B1:F1"/>
    <mergeCell ref="B2:H2"/>
    <mergeCell ref="B6:H6"/>
    <mergeCell ref="A23:H2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Dakini</dc:creator>
  <cp:lastModifiedBy>Dakini</cp:lastModifiedBy>
  <dcterms:created xsi:type="dcterms:W3CDTF">2019-04-24T10:45:05Z</dcterms:created>
  <dcterms:modified xsi:type="dcterms:W3CDTF">2019-04-26T09:21:37Z</dcterms:modified>
</cp:coreProperties>
</file>